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840" windowHeight="10050" activeTab="0"/>
  </bookViews>
  <sheets>
    <sheet name="materiale vario per oculistica " sheetId="1" r:id="rId1"/>
    <sheet name="soluzioni " sheetId="2" r:id="rId2"/>
    <sheet name="Foglio1" sheetId="3" r:id="rId3"/>
  </sheets>
  <definedNames/>
  <calcPr fullCalcOnLoad="1"/>
</workbook>
</file>

<file path=xl/sharedStrings.xml><?xml version="1.0" encoding="utf-8"?>
<sst xmlns="http://schemas.openxmlformats.org/spreadsheetml/2006/main" count="78" uniqueCount="71">
  <si>
    <t xml:space="preserve">                  </t>
  </si>
  <si>
    <t>Lotto</t>
  </si>
  <si>
    <t>CIG</t>
  </si>
  <si>
    <t>Nome commerciale</t>
  </si>
  <si>
    <t>% di ribasso rispetto alla base di gara</t>
  </si>
  <si>
    <t>RDM Repertorio Ministeriale</t>
  </si>
  <si>
    <t>CND</t>
  </si>
  <si>
    <t>Lotto in gara</t>
  </si>
  <si>
    <t>Addensante istantaneo in polvere, per bevande e liquidi sia caldi che freddi. Barattolo da 300-400 g circa gusto neutro. Barattoli n. 100 annuali</t>
  </si>
  <si>
    <t>prezzo complessivo  biennale a base di gara</t>
  </si>
  <si>
    <t>20000 lt</t>
  </si>
  <si>
    <t>quantità biennale</t>
  </si>
  <si>
    <t>1000 lt</t>
  </si>
  <si>
    <t>Prezzo per confezione senza IVA</t>
  </si>
  <si>
    <t>Prezzo per per litro senza IVA</t>
  </si>
  <si>
    <t>Prezzo per   barattolo senza IVA</t>
  </si>
  <si>
    <t>Totale complessivo biennale offerto con IVA</t>
  </si>
  <si>
    <t>Prezzo annuale Offerto senza IVA</t>
  </si>
  <si>
    <t>Prezzo biennale   Offerto senza IVA</t>
  </si>
  <si>
    <t>Percentuale IVA</t>
  </si>
  <si>
    <t>Codice prodotto/REF</t>
  </si>
  <si>
    <t>Quantità confezionamento</t>
  </si>
  <si>
    <t>600 lt</t>
  </si>
  <si>
    <t>10000 lt</t>
  </si>
  <si>
    <t>3600 lt</t>
  </si>
  <si>
    <r>
      <t xml:space="preserve">Dieta polimerica liquida per sonda, normocalorica a formulazione pediatrica, con contenuto in micronutrienti conforme al regolamento di attuazione sugli alimenti dietetici destinati all'infanzia (DPR 20/03/02) con osmolarità non </t>
    </r>
    <r>
      <rPr>
        <sz val="9.5"/>
        <rFont val="Arial"/>
        <family val="2"/>
      </rPr>
      <t xml:space="preserve">&gt; </t>
    </r>
    <r>
      <rPr>
        <sz val="10.5"/>
        <rFont val="Arial"/>
        <family val="2"/>
      </rPr>
      <t>a 250 mOsm/l                                                                        In confezioni tra</t>
    </r>
    <r>
      <rPr>
        <b/>
        <sz val="10.5"/>
        <rFont val="Arial"/>
        <family val="2"/>
      </rPr>
      <t xml:space="preserve"> </t>
    </r>
    <r>
      <rPr>
        <sz val="10.5"/>
        <rFont val="Arial"/>
        <family val="2"/>
      </rPr>
      <t>200 ml e 500 ml. Litri 1800 annuali</t>
    </r>
  </si>
  <si>
    <t xml:space="preserve">Dieta polimerica liquida per sonda ipercalorica (da 1.2 a 1.5 Kcal/ml), bilanciata, completa, con osmolarità non &gt;a 400 mOsm/l                                                                                                                   In confezioni non inferiori a 500 ml. Litri 500 annuali                                            </t>
  </si>
  <si>
    <t xml:space="preserve">Dieta polimerica liquida per sonda normocalorica (1Kcal/ml), bilanciata, completa, con osmolarità
non &gt; a 300 mOsm/l e con quota proteica non inferiore a 3,7 g/100 ml.
In confezioni non inferiori a 500 ml. Litri 10000 annuali 
 </t>
  </si>
  <si>
    <t xml:space="preserve">Dieta polimerica liquida per sonda ipercalorica (da 1.2 a 1.5 Kcal/ml bilanciata, completa, con osmolarità non &gt;500 mOsm/l con fibre.                                                                                                In confezioni non inferiori a 500 ml.  Litri 300 annuali. Litri 300 annuali </t>
  </si>
  <si>
    <t>Dieta polimerica liquida per sonda normocalorica, bilanciata, completa, con osmolarità non &gt; a 300 mOsm/l con fibre.                                                                                                                         In confezioni non inferiori a 500 ml. Litri 300 annuali</t>
  </si>
  <si>
    <t>Dieta polimerica/oligomerica (100% proteine del siero idrolizzate) liquida per sonda.                          In confezioni non inferiori a 500 ml. Litri 5000 annuali</t>
  </si>
  <si>
    <r>
      <t>Dieta semi-elementare liquida per sonda completa, normocalorica, a formulazione pediatrica, con osmolarità non superiore a</t>
    </r>
    <r>
      <rPr>
        <b/>
        <sz val="10.5"/>
        <rFont val="Arial"/>
        <family val="2"/>
      </rPr>
      <t xml:space="preserve"> </t>
    </r>
    <r>
      <rPr>
        <sz val="10.5"/>
        <rFont val="Arial"/>
        <family val="2"/>
      </rPr>
      <t xml:space="preserve">350 mOsm/l.                                                                                       In confezioni non inferiori a 500 ml. Litri 400 annuali </t>
    </r>
  </si>
  <si>
    <t>800 lt</t>
  </si>
  <si>
    <t>Dieta Polimerica liquida per sonda, gusto neutro, con osmolarità inferiore a 300 mOsm/l, con contenuto in arginina non inferiore a 1.2 g/100 ml e RNA non inferiore a 0.1 g/100 ml.                         In confezioni non inferiore a 500 ml. Litri 400 annuali</t>
  </si>
  <si>
    <r>
      <t xml:space="preserve">Dieta polimerica liquida per sonda, ipercalorica (almeno 1.5 Kcal/ml) </t>
    </r>
    <r>
      <rPr>
        <sz val="14"/>
        <rFont val="Arial"/>
        <family val="2"/>
      </rPr>
      <t xml:space="preserve">, </t>
    </r>
    <r>
      <rPr>
        <sz val="10.5"/>
        <rFont val="Arial"/>
        <family val="2"/>
      </rPr>
      <t xml:space="preserve">completa con percentuale di apporto calorico da carboidrati </t>
    </r>
    <r>
      <rPr>
        <sz val="13.5"/>
        <color indexed="63"/>
        <rFont val="Arial"/>
        <family val="2"/>
      </rPr>
      <t>≤</t>
    </r>
    <r>
      <rPr>
        <sz val="10.5"/>
        <rFont val="Arial"/>
        <family val="2"/>
      </rPr>
      <t xml:space="preserve"> al 31% e da lipidi </t>
    </r>
    <r>
      <rPr>
        <sz val="13.5"/>
        <color indexed="63"/>
        <rFont val="Arial"/>
        <family val="2"/>
      </rPr>
      <t xml:space="preserve"> ≥ </t>
    </r>
    <r>
      <rPr>
        <sz val="10.5"/>
        <rFont val="Arial"/>
        <family val="2"/>
      </rPr>
      <t>al 40%, rapporto omega 6/omega 3 inferiore a 1.5/1. Confezioni non inferiori a 500 ml. Litri 2000 annuali</t>
    </r>
  </si>
  <si>
    <t>4000 lt</t>
  </si>
  <si>
    <r>
      <t xml:space="preserve">Dieta polimerica liquida completa per sonda, ipercalorica </t>
    </r>
    <r>
      <rPr>
        <sz val="10"/>
        <rFont val="Arial"/>
        <family val="2"/>
      </rPr>
      <t xml:space="preserve">( </t>
    </r>
    <r>
      <rPr>
        <sz val="10.5"/>
        <rFont val="Arial"/>
        <family val="2"/>
      </rPr>
      <t xml:space="preserve">almeno 1.2 Kcal/ml </t>
    </r>
    <r>
      <rPr>
        <sz val="10"/>
        <rFont val="Arial"/>
        <family val="2"/>
      </rPr>
      <t xml:space="preserve">), </t>
    </r>
    <r>
      <rPr>
        <sz val="10.5"/>
        <rFont val="Arial"/>
        <family val="2"/>
      </rPr>
      <t>con fibra solubile ed insolubile, contenente FOS a catena corta in quantità superiore o uguale a 10 g/l, gusto neutro.                                                                                                                                           In confezioni non inferiori a 500 ml.  Litri 1300 annuali</t>
    </r>
  </si>
  <si>
    <t>2600 lt</t>
  </si>
  <si>
    <r>
      <t xml:space="preserve">Dieta polimerica liquida ipercalorica da 1,8 a </t>
    </r>
    <r>
      <rPr>
        <sz val="10"/>
        <rFont val="Arial"/>
        <family val="2"/>
      </rPr>
      <t xml:space="preserve">2 </t>
    </r>
    <r>
      <rPr>
        <sz val="10.5"/>
        <rFont val="Arial"/>
        <family val="2"/>
      </rPr>
      <t>Kcal/ml), specifica per pazienti nefropatici, non in dialisi, a ridotto apporto proteico, non superiore a 4 g/100 ml.                                                               In confezioni fino a 250 ml. Litri 500 annuali</t>
    </r>
  </si>
  <si>
    <t>Dieta polimerica liquida per os palatabile, bilanciata, completa, contenente carboidrati con basso indice glicemico, rapporto omega 6/omega 3 inferiore a 3/1.                                                    In confezioni fino a 250 ml. Litri 1000 annuali</t>
  </si>
  <si>
    <t>2000 lt</t>
  </si>
  <si>
    <r>
      <t xml:space="preserve">Dieta polimerica liquida per os palatabile, ipercalorica, </t>
    </r>
    <r>
      <rPr>
        <sz val="10"/>
        <rFont val="Arial"/>
        <family val="2"/>
      </rPr>
      <t xml:space="preserve">( </t>
    </r>
    <r>
      <rPr>
        <sz val="10.5"/>
        <rFont val="Arial"/>
        <family val="2"/>
      </rPr>
      <t>non inferiore a 1,5 Kcal/ml), bilanciata, completa, vari gusti,                                                                                                                              In confezioni fino a 250 ml. Litri 2000 annuali</t>
    </r>
  </si>
  <si>
    <r>
      <t xml:space="preserve">Dieta polimerica liquida per os palatabile, ipercalorica, ( non inferiore a 1 .5Kcal/ml), iperproteica </t>
    </r>
    <r>
      <rPr>
        <sz val="10"/>
        <rFont val="Arial"/>
        <family val="2"/>
      </rPr>
      <t xml:space="preserve">( </t>
    </r>
    <r>
      <rPr>
        <sz val="10.5"/>
        <rFont val="Arial"/>
        <family val="2"/>
      </rPr>
      <t>quota proteica non inferiore a 10 g/100 ml) completa, vari gusti.                                                    In confezioni comprese tra 125 e 250 ml. Litri 2000 annuali</t>
    </r>
  </si>
  <si>
    <r>
      <t xml:space="preserve">Dieta polimerica liquida per os palatabile, ipercalorica ( non inferiore a 1.5 KcaI/ml), iperproteica </t>
    </r>
    <r>
      <rPr>
        <sz val="10"/>
        <rFont val="Arial"/>
        <family val="2"/>
      </rPr>
      <t xml:space="preserve">( </t>
    </r>
    <r>
      <rPr>
        <sz val="10.5"/>
        <rFont val="Arial"/>
        <family val="2"/>
      </rPr>
      <t>quota proteica non inferiore a 10 g/100 ml) arricchito in EPA e DHA (contenuto totale non inferiore a 0,6 gr/100ml) completa, vari gusti.                                                                                     In confezioni comprese tra 125 e 250 ml. Litri 2000 annuali</t>
    </r>
  </si>
  <si>
    <r>
      <t xml:space="preserve">Dieta elementare in polvere per os, palatabile, bilanciata e completa, con elevato contenuto in glutammina </t>
    </r>
    <r>
      <rPr>
        <sz val="10"/>
        <rFont val="Arial"/>
        <family val="2"/>
      </rPr>
      <t xml:space="preserve">( </t>
    </r>
    <r>
      <rPr>
        <sz val="10.5"/>
        <rFont val="Arial"/>
        <family val="2"/>
      </rPr>
      <t xml:space="preserve">superiore a 1.2 g/100 ml) gusto vaniglia. </t>
    </r>
    <r>
      <rPr>
        <sz val="11"/>
        <rFont val="Arial"/>
        <family val="2"/>
      </rPr>
      <t xml:space="preserve">Confezioni </t>
    </r>
    <r>
      <rPr>
        <sz val="12"/>
        <rFont val="Arial"/>
        <family val="2"/>
      </rPr>
      <t>in</t>
    </r>
    <r>
      <rPr>
        <sz val="10"/>
        <rFont val="Arial"/>
        <family val="2"/>
      </rPr>
      <t xml:space="preserve"> </t>
    </r>
    <r>
      <rPr>
        <sz val="10.5"/>
        <rFont val="Arial"/>
        <family val="2"/>
      </rPr>
      <t>bustine. Bustine n. 240 annuali</t>
    </r>
  </si>
  <si>
    <t>480 bustine</t>
  </si>
  <si>
    <t>Dieta semi-elementare, liquida per os palatabile, completa, con osmolarità non superiore a 300 mOsm/l, gusto vaniglia. Confezioni fino a 200 ml. Litri 200 annuali</t>
  </si>
  <si>
    <t>400 lt</t>
  </si>
  <si>
    <t>Bevanda a consistenza gelatinosa con contenuto idrico non &lt; al  90%, vari gusti. Confezioni non inferiori a 100 g -150 g. Confezioni n. 3000</t>
  </si>
  <si>
    <r>
      <t>Soluzione reidratante bilanciata di minerali e zuccheri, palatabile per os per facilitare il</t>
    </r>
    <r>
      <rPr>
        <sz val="14"/>
        <rFont val="Arial"/>
        <family val="2"/>
      </rPr>
      <t xml:space="preserve"> </t>
    </r>
    <r>
      <rPr>
        <sz val="10.5"/>
        <rFont val="Arial"/>
        <family val="2"/>
      </rPr>
      <t>ripristino dell'equilibrio salino corporeo alterato da diarrea o da altre cause di perdite idrosaline. Confezioni da 200 ml circa. Litri 3000 annuali</t>
    </r>
  </si>
  <si>
    <t>6000 lt</t>
  </si>
  <si>
    <r>
      <t xml:space="preserve">Dieta elementare liquida per os, palatabile, bilanciata e completa. </t>
    </r>
    <r>
      <rPr>
        <sz val="3"/>
        <rFont val="Arial"/>
        <family val="2"/>
      </rPr>
      <t xml:space="preserve"> </t>
    </r>
    <r>
      <rPr>
        <sz val="10.5"/>
        <rFont val="Arial"/>
        <family val="2"/>
      </rPr>
      <t>Confezioni da 250 m/l. Litri 200 annuali</t>
    </r>
  </si>
  <si>
    <t>200 barattoli</t>
  </si>
  <si>
    <t>Prezzo cadauno</t>
  </si>
  <si>
    <t>74274437DB</t>
  </si>
  <si>
    <t>7427504A31</t>
  </si>
  <si>
    <t>7427545C06</t>
  </si>
  <si>
    <t>7427604CB6</t>
  </si>
  <si>
    <t>7427685F8D</t>
  </si>
  <si>
    <t>7427698A49</t>
  </si>
  <si>
    <t>742771477E</t>
  </si>
  <si>
    <t>74277358D2</t>
  </si>
  <si>
    <t>74278030F2</t>
  </si>
  <si>
    <t>74278220A0</t>
  </si>
  <si>
    <t>742783180B</t>
  </si>
  <si>
    <t>7427854B05</t>
  </si>
  <si>
    <t>743052358E</t>
  </si>
  <si>
    <t>743054795B</t>
  </si>
  <si>
    <t>7430590CD6</t>
  </si>
  <si>
    <t>7430631EAB</t>
  </si>
  <si>
    <t xml:space="preserve">SCHEMA OFFERTA/PROSPETTO OFFERTA-Procedura aperta per la fornitura biennale, in somministrazione di diete enterali per varie UU.OO. dell’ARNAS Numero gara Simog 7031563
  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</si>
</sst>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[$€-410]\ * #,##0.00_-;\-[$€-410]\ * #,##0.00_-;_-[$€-410]\ * &quot;-&quot;??_-;_-@_-"/>
  </numFmts>
  <fonts count="61">
    <font>
      <sz val="10"/>
      <name val="Arial"/>
      <family val="0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.5"/>
      <name val="Arial"/>
      <family val="2"/>
    </font>
    <font>
      <sz val="14"/>
      <name val="Arial"/>
      <family val="2"/>
    </font>
    <font>
      <sz val="9.5"/>
      <name val="Arial"/>
      <family val="2"/>
    </font>
    <font>
      <sz val="12"/>
      <name val="Arial"/>
      <family val="2"/>
    </font>
    <font>
      <b/>
      <sz val="10.5"/>
      <name val="Arial"/>
      <family val="2"/>
    </font>
    <font>
      <sz val="13.5"/>
      <color indexed="63"/>
      <name val="Arial"/>
      <family val="2"/>
    </font>
    <font>
      <sz val="3"/>
      <name val="Arial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 tint="0.04998999834060669"/>
      <name val="Calibri"/>
      <family val="2"/>
    </font>
    <font>
      <sz val="12"/>
      <color theme="1" tint="0.04998999834060669"/>
      <name val="Times New Roman"/>
      <family val="1"/>
    </font>
    <font>
      <sz val="12"/>
      <color theme="1" tint="0.04998999834060669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1F2F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8" fontId="4" fillId="0" borderId="0" xfId="61" applyNumberFormat="1" applyFont="1" applyAlignment="1">
      <alignment horizontal="center" vertical="center"/>
    </xf>
    <xf numFmtId="168" fontId="7" fillId="33" borderId="10" xfId="61" applyNumberFormat="1" applyFont="1" applyFill="1" applyBorder="1" applyAlignment="1">
      <alignment horizontal="center" vertical="center" wrapText="1"/>
    </xf>
    <xf numFmtId="168" fontId="4" fillId="0" borderId="10" xfId="61" applyNumberFormat="1" applyFont="1" applyBorder="1" applyAlignment="1">
      <alignment horizontal="center" vertical="center"/>
    </xf>
    <xf numFmtId="0" fontId="4" fillId="0" borderId="0" xfId="61" applyNumberFormat="1" applyFont="1" applyAlignment="1">
      <alignment horizontal="center" vertical="center"/>
    </xf>
    <xf numFmtId="0" fontId="7" fillId="33" borderId="10" xfId="61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4" fillId="0" borderId="10" xfId="61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68" fontId="10" fillId="0" borderId="0" xfId="0" applyNumberFormat="1" applyFont="1" applyAlignment="1">
      <alignment vertical="center"/>
    </xf>
    <xf numFmtId="168" fontId="17" fillId="0" borderId="0" xfId="61" applyNumberFormat="1" applyFont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59" fillId="35" borderId="10" xfId="0" applyFont="1" applyFill="1" applyBorder="1" applyAlignment="1">
      <alignment wrapText="1"/>
    </xf>
    <xf numFmtId="0" fontId="60" fillId="0" borderId="1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="70" zoomScaleNormal="70" zoomScalePageLayoutView="0" workbookViewId="0" topLeftCell="A1">
      <selection activeCell="C1" sqref="C1"/>
    </sheetView>
  </sheetViews>
  <sheetFormatPr defaultColWidth="9.140625" defaultRowHeight="12.75"/>
  <cols>
    <col min="1" max="1" width="6.421875" style="2" bestFit="1" customWidth="1"/>
    <col min="2" max="2" width="14.00390625" style="29" customWidth="1"/>
    <col min="3" max="3" width="88.57421875" style="14" customWidth="1"/>
    <col min="4" max="4" width="15.8515625" style="15" customWidth="1"/>
    <col min="5" max="5" width="13.28125" style="18" customWidth="1"/>
    <col min="6" max="6" width="14.421875" style="11" customWidth="1"/>
    <col min="7" max="7" width="14.8515625" style="11" customWidth="1"/>
    <col min="8" max="8" width="18.421875" style="11" customWidth="1"/>
    <col min="9" max="10" width="12.421875" style="11" customWidth="1"/>
    <col min="11" max="13" width="13.28125" style="11" customWidth="1"/>
    <col min="14" max="14" width="20.28125" style="11" customWidth="1"/>
    <col min="15" max="17" width="13.28125" style="11" customWidth="1"/>
    <col min="18" max="18" width="18.7109375" style="11" customWidth="1"/>
    <col min="19" max="19" width="16.00390625" style="11" customWidth="1"/>
    <col min="20" max="16384" width="9.140625" style="11" customWidth="1"/>
  </cols>
  <sheetData>
    <row r="1" spans="1:20" ht="75">
      <c r="A1" s="2" t="s">
        <v>0</v>
      </c>
      <c r="C1" s="8" t="s">
        <v>70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10"/>
    </row>
    <row r="2" spans="1:20" s="3" customFormat="1" ht="115.5" customHeight="1">
      <c r="A2" s="25" t="s">
        <v>1</v>
      </c>
      <c r="B2" s="30" t="s">
        <v>2</v>
      </c>
      <c r="C2" s="27" t="s">
        <v>7</v>
      </c>
      <c r="D2" s="16" t="s">
        <v>9</v>
      </c>
      <c r="E2" s="19" t="s">
        <v>11</v>
      </c>
      <c r="F2" s="4" t="s">
        <v>3</v>
      </c>
      <c r="G2" s="4" t="s">
        <v>20</v>
      </c>
      <c r="H2" s="4" t="s">
        <v>21</v>
      </c>
      <c r="I2" s="4" t="s">
        <v>17</v>
      </c>
      <c r="J2" s="4" t="s">
        <v>53</v>
      </c>
      <c r="K2" s="4" t="s">
        <v>18</v>
      </c>
      <c r="L2" s="4" t="s">
        <v>13</v>
      </c>
      <c r="M2" s="4" t="s">
        <v>14</v>
      </c>
      <c r="N2" s="4" t="s">
        <v>15</v>
      </c>
      <c r="O2" s="4" t="s">
        <v>16</v>
      </c>
      <c r="P2" s="5" t="s">
        <v>4</v>
      </c>
      <c r="Q2" s="5" t="s">
        <v>19</v>
      </c>
      <c r="R2" s="4" t="s">
        <v>5</v>
      </c>
      <c r="S2" s="4" t="s">
        <v>6</v>
      </c>
      <c r="T2" s="10"/>
    </row>
    <row r="3" spans="1:20" ht="81.75" customHeight="1">
      <c r="A3" s="26">
        <v>1</v>
      </c>
      <c r="B3" s="31" t="s">
        <v>54</v>
      </c>
      <c r="C3" s="28" t="s">
        <v>27</v>
      </c>
      <c r="D3" s="17">
        <v>120000</v>
      </c>
      <c r="E3" s="20" t="s">
        <v>10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2"/>
    </row>
    <row r="4" spans="1:20" ht="55.5" customHeight="1">
      <c r="A4" s="26">
        <v>2</v>
      </c>
      <c r="B4" s="31" t="s">
        <v>55</v>
      </c>
      <c r="C4" s="28" t="s">
        <v>26</v>
      </c>
      <c r="D4" s="23">
        <v>6200</v>
      </c>
      <c r="E4" s="21" t="s">
        <v>12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2"/>
    </row>
    <row r="5" spans="1:20" ht="73.5" customHeight="1">
      <c r="A5" s="26">
        <v>3</v>
      </c>
      <c r="B5" s="31" t="s">
        <v>56</v>
      </c>
      <c r="C5" s="28" t="s">
        <v>28</v>
      </c>
      <c r="D5" s="17">
        <v>4800</v>
      </c>
      <c r="E5" s="21" t="s">
        <v>22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2"/>
    </row>
    <row r="6" spans="1:20" ht="54.75" customHeight="1">
      <c r="A6" s="26">
        <v>4</v>
      </c>
      <c r="B6" s="31" t="s">
        <v>57</v>
      </c>
      <c r="C6" s="28" t="s">
        <v>29</v>
      </c>
      <c r="D6" s="17">
        <v>4800</v>
      </c>
      <c r="E6" s="21" t="s">
        <v>22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12"/>
    </row>
    <row r="7" spans="1:20" s="13" customFormat="1" ht="51.75" customHeight="1">
      <c r="A7" s="26">
        <v>5</v>
      </c>
      <c r="B7" s="31">
        <v>7427639999</v>
      </c>
      <c r="C7" s="28" t="s">
        <v>30</v>
      </c>
      <c r="D7" s="17">
        <v>110000</v>
      </c>
      <c r="E7" s="22" t="s">
        <v>23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12"/>
    </row>
    <row r="8" spans="1:20" s="13" customFormat="1" ht="56.25">
      <c r="A8" s="26">
        <v>6</v>
      </c>
      <c r="B8" s="31">
        <v>7427676822</v>
      </c>
      <c r="C8" s="28" t="s">
        <v>25</v>
      </c>
      <c r="D8" s="17">
        <v>37000</v>
      </c>
      <c r="E8" s="22" t="s">
        <v>24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12"/>
    </row>
    <row r="9" spans="1:20" s="13" customFormat="1" ht="42">
      <c r="A9" s="26">
        <v>7</v>
      </c>
      <c r="B9" s="31" t="s">
        <v>58</v>
      </c>
      <c r="C9" s="28" t="s">
        <v>31</v>
      </c>
      <c r="D9" s="17">
        <v>12000</v>
      </c>
      <c r="E9" s="22" t="s">
        <v>32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12"/>
    </row>
    <row r="10" spans="1:20" s="13" customFormat="1" ht="42.75">
      <c r="A10" s="26">
        <v>8</v>
      </c>
      <c r="B10" s="31" t="s">
        <v>59</v>
      </c>
      <c r="C10" s="28" t="s">
        <v>33</v>
      </c>
      <c r="D10" s="17">
        <v>11000</v>
      </c>
      <c r="E10" s="22" t="s">
        <v>32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12"/>
    </row>
    <row r="11" spans="1:20" s="13" customFormat="1" ht="63" customHeight="1">
      <c r="A11" s="26">
        <v>9</v>
      </c>
      <c r="B11" s="31" t="s">
        <v>60</v>
      </c>
      <c r="C11" s="28" t="s">
        <v>34</v>
      </c>
      <c r="D11" s="17">
        <v>50400</v>
      </c>
      <c r="E11" s="22" t="s">
        <v>35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12"/>
    </row>
    <row r="12" spans="1:20" s="13" customFormat="1" ht="63.75" customHeight="1">
      <c r="A12" s="26">
        <v>10</v>
      </c>
      <c r="B12" s="31" t="s">
        <v>61</v>
      </c>
      <c r="C12" s="28" t="s">
        <v>36</v>
      </c>
      <c r="D12" s="17">
        <v>16500</v>
      </c>
      <c r="E12" s="22" t="s">
        <v>37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12"/>
    </row>
    <row r="13" spans="1:20" s="13" customFormat="1" ht="41.25">
      <c r="A13" s="26">
        <v>11</v>
      </c>
      <c r="B13" s="31">
        <v>7427790636</v>
      </c>
      <c r="C13" s="28" t="s">
        <v>38</v>
      </c>
      <c r="D13" s="17">
        <v>16300</v>
      </c>
      <c r="E13" s="22" t="s">
        <v>12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12"/>
    </row>
    <row r="14" spans="1:20" s="13" customFormat="1" ht="42.75">
      <c r="A14" s="26">
        <v>12</v>
      </c>
      <c r="B14" s="31" t="s">
        <v>62</v>
      </c>
      <c r="C14" s="28" t="s">
        <v>39</v>
      </c>
      <c r="D14" s="17">
        <v>25000</v>
      </c>
      <c r="E14" s="22" t="s">
        <v>40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12"/>
    </row>
    <row r="15" spans="1:20" s="13" customFormat="1" ht="46.5" customHeight="1">
      <c r="A15" s="26">
        <v>13</v>
      </c>
      <c r="B15" s="31">
        <v>7427813930</v>
      </c>
      <c r="C15" s="28" t="s">
        <v>41</v>
      </c>
      <c r="D15" s="17">
        <v>38000</v>
      </c>
      <c r="E15" s="22" t="s">
        <v>35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12"/>
    </row>
    <row r="16" spans="1:20" s="13" customFormat="1" ht="42">
      <c r="A16" s="26">
        <v>14</v>
      </c>
      <c r="B16" s="31" t="s">
        <v>63</v>
      </c>
      <c r="C16" s="28" t="s">
        <v>42</v>
      </c>
      <c r="D16" s="17">
        <v>85000</v>
      </c>
      <c r="E16" s="22" t="s">
        <v>35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2"/>
    </row>
    <row r="17" spans="1:20" s="13" customFormat="1" ht="55.5">
      <c r="A17" s="26">
        <v>15</v>
      </c>
      <c r="B17" s="31" t="s">
        <v>64</v>
      </c>
      <c r="C17" s="28" t="s">
        <v>43</v>
      </c>
      <c r="D17" s="17">
        <v>60000</v>
      </c>
      <c r="E17" s="22" t="s">
        <v>35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12"/>
    </row>
    <row r="18" spans="1:20" s="13" customFormat="1" ht="58.5" customHeight="1">
      <c r="A18" s="26">
        <v>16</v>
      </c>
      <c r="B18" s="31" t="s">
        <v>65</v>
      </c>
      <c r="C18" s="28" t="s">
        <v>44</v>
      </c>
      <c r="D18" s="17">
        <v>3600</v>
      </c>
      <c r="E18" s="22" t="s">
        <v>45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12"/>
    </row>
    <row r="19" spans="1:20" s="13" customFormat="1" ht="49.5" customHeight="1">
      <c r="A19" s="26">
        <v>17</v>
      </c>
      <c r="B19" s="31" t="s">
        <v>66</v>
      </c>
      <c r="C19" s="28" t="s">
        <v>46</v>
      </c>
      <c r="D19" s="17">
        <v>7350</v>
      </c>
      <c r="E19" s="22" t="s">
        <v>47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12"/>
    </row>
    <row r="20" spans="1:20" s="13" customFormat="1" ht="28.5">
      <c r="A20" s="26">
        <v>18</v>
      </c>
      <c r="B20" s="31" t="s">
        <v>67</v>
      </c>
      <c r="C20" s="28" t="s">
        <v>48</v>
      </c>
      <c r="D20" s="17">
        <v>1650</v>
      </c>
      <c r="E20" s="22">
        <v>6000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12"/>
    </row>
    <row r="21" spans="1:20" s="13" customFormat="1" ht="50.25" customHeight="1">
      <c r="A21" s="26">
        <v>19</v>
      </c>
      <c r="B21" s="31">
        <v>7430566909</v>
      </c>
      <c r="C21" s="28" t="s">
        <v>49</v>
      </c>
      <c r="D21" s="17">
        <v>3000</v>
      </c>
      <c r="E21" s="22" t="s">
        <v>50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12"/>
    </row>
    <row r="22" spans="1:20" s="13" customFormat="1" ht="27.75">
      <c r="A22" s="26">
        <v>20</v>
      </c>
      <c r="B22" s="31" t="s">
        <v>68</v>
      </c>
      <c r="C22" s="28" t="s">
        <v>51</v>
      </c>
      <c r="D22" s="17">
        <v>8100</v>
      </c>
      <c r="E22" s="22" t="s">
        <v>47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12"/>
    </row>
    <row r="23" spans="1:20" s="13" customFormat="1" ht="28.5">
      <c r="A23" s="26">
        <v>21</v>
      </c>
      <c r="B23" s="32" t="s">
        <v>69</v>
      </c>
      <c r="C23" s="28" t="s">
        <v>8</v>
      </c>
      <c r="D23" s="17">
        <v>1200</v>
      </c>
      <c r="E23" s="22" t="s">
        <v>52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12"/>
    </row>
    <row r="24" ht="18.75">
      <c r="D24" s="24">
        <f>SUM(D3:D23)</f>
        <v>621900</v>
      </c>
    </row>
  </sheetData>
  <sheetProtection/>
  <printOptions/>
  <pageMargins left="0.31496062992125984" right="0.2755905511811024" top="0.4724409448818898" bottom="0.3937007874015748" header="0.1968503937007874" footer="0.1968503937007874"/>
  <pageSetup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C1"/>
  <sheetViews>
    <sheetView zoomScalePageLayoutView="0" workbookViewId="0" topLeftCell="A1">
      <selection activeCell="A1" sqref="A1:IV16"/>
    </sheetView>
  </sheetViews>
  <sheetFormatPr defaultColWidth="9.140625" defaultRowHeight="12.75"/>
  <cols>
    <col min="3" max="3" width="50.140625" style="0" customWidth="1"/>
    <col min="5" max="5" width="14.421875" style="0" customWidth="1"/>
    <col min="6" max="6" width="15.140625" style="0" customWidth="1"/>
    <col min="7" max="7" width="24.28125" style="0" customWidth="1"/>
  </cols>
  <sheetData>
    <row r="1" ht="243" customHeight="1">
      <c r="C1" s="1"/>
    </row>
  </sheetData>
  <sheetProtection/>
  <printOptions/>
  <pageMargins left="0.75" right="0.75" top="1" bottom="1" header="0.5" footer="0.5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giuseppe.salamone</dc:creator>
  <cp:keywords/>
  <dc:description/>
  <cp:lastModifiedBy>rosaliavaleria.micel</cp:lastModifiedBy>
  <cp:lastPrinted>2018-02-12T13:08:57Z</cp:lastPrinted>
  <dcterms:created xsi:type="dcterms:W3CDTF">2017-05-03T07:55:07Z</dcterms:created>
  <dcterms:modified xsi:type="dcterms:W3CDTF">2018-03-26T09:34:12Z</dcterms:modified>
  <cp:category/>
  <cp:version/>
  <cp:contentType/>
  <cp:contentStatus/>
</cp:coreProperties>
</file>